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'エントリーフォーム'!$A$1:$M$38</definedName>
    <definedName name="_xlnm.Print_Area" localSheetId="1">'プラグラム原稿'!$A$1:$M$33</definedName>
    <definedName name="_xlnm.Print_Area" localSheetId="0">'参加申込'!$A$1:$M$46</definedName>
  </definedNames>
  <calcPr fullCalcOnLoad="1"/>
</workbook>
</file>

<file path=xl/sharedStrings.xml><?xml version="1.0" encoding="utf-8"?>
<sst xmlns="http://schemas.openxmlformats.org/spreadsheetml/2006/main" count="116" uniqueCount="88">
  <si>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</si>
  <si>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</si>
  <si>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</si>
  <si>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</si>
  <si>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</si>
  <si>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</si>
  <si>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</si>
  <si>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</si>
  <si>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</si>
  <si>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</si>
  <si>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</si>
  <si>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</si>
  <si>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</si>
  <si>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</si>
  <si>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</si>
  <si>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</si>
  <si>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</si>
  <si>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</si>
  <si>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</si>
  <si>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</si>
  <si>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</si>
  <si>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</si>
  <si>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</si>
  <si>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</si>
  <si>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</si>
  <si>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</si>
  <si>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</si>
  <si>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</si>
  <si>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</si>
  <si>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</si>
  <si>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</si>
  <si>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</si>
  <si>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</si>
  <si>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</si>
  <si>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</si>
  <si>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</si>
  <si>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</si>
  <si>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</si>
  <si>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</si>
  <si>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</si>
  <si>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</si>
  <si>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</si>
  <si>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</si>
  <si>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</si>
  <si>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</si>
  <si>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</si>
  <si>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</si>
  <si>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</si>
  <si>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</si>
  <si>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</si>
  <si>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</si>
  <si>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</si>
  <si>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</si>
  <si>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</si>
  <si>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</si>
  <si>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</si>
  <si>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</si>
  <si>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</si>
  <si>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</si>
  <si>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</si>
  <si>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</si>
  <si>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</si>
  <si>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</si>
  <si>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</si>
  <si>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</si>
  <si>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</si>
  <si>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</si>
  <si>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</si>
  <si>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</si>
  <si>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</si>
  <si>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</si>
  <si>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</si>
  <si>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</si>
  <si>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</si>
  <si>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</si>
  <si>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</si>
  <si>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</si>
  <si>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</si>
  <si>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</si>
  <si>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</si>
  <si>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</si>
  <si>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</si>
  <si>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</si>
  <si>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　　　　　　令和　　　　年　　　月　　　　日　　</t>
  </si>
  <si>
    <t>　　　　　　　　令和　   　年　　　　月　　　　日　　</t>
  </si>
  <si>
    <t>令和２年    月    日（    曜日）　　　時　　分</t>
  </si>
  <si>
    <t>第６０回　香川県高等学校総合体育大会代替大会　ホッケー競技</t>
  </si>
  <si>
    <t>第60回　香川県高等学校総合体育大会代替大会ホッケー競技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</si>
</sst>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" sqref="A4:H4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0" t="s">
        <v>23</v>
      </c>
      <c r="B1" s="126" t="s">
        <v>76</v>
      </c>
      <c r="E1" s="24" t="s">
        <v>19</v>
      </c>
      <c r="F1" s="140">
        <v>28</v>
      </c>
      <c r="G1" s="142" t="s">
        <v>21</v>
      </c>
      <c r="H1" s="143"/>
      <c r="I1" s="140"/>
      <c r="J1" s="24" t="s">
        <v>23</v>
      </c>
      <c r="K1" s="23" t="s">
        <v>69</v>
      </c>
      <c r="L1" s="24" t="s">
        <v>17</v>
      </c>
      <c r="M1" s="138" t="s">
        <v>70</v>
      </c>
    </row>
    <row r="2" spans="1:13" ht="26.25" customHeight="1">
      <c r="A2" s="101" t="s">
        <v>75</v>
      </c>
      <c r="B2" s="127"/>
      <c r="E2" s="25" t="s">
        <v>20</v>
      </c>
      <c r="F2" s="141"/>
      <c r="G2" s="144" t="s">
        <v>22</v>
      </c>
      <c r="H2" s="145"/>
      <c r="I2" s="141"/>
      <c r="J2" s="25" t="s">
        <v>24</v>
      </c>
      <c r="K2" s="23" t="s">
        <v>68</v>
      </c>
      <c r="L2" s="25" t="s">
        <v>18</v>
      </c>
      <c r="M2" s="139"/>
    </row>
    <row r="3" ht="10.5" customHeight="1"/>
    <row r="4" spans="1:14" ht="21.75" customHeight="1">
      <c r="A4" s="247" t="s">
        <v>87</v>
      </c>
      <c r="B4" s="247"/>
      <c r="C4" s="247"/>
      <c r="D4" s="247"/>
      <c r="E4" s="247"/>
      <c r="F4" s="247"/>
      <c r="G4" s="247"/>
      <c r="H4" s="247"/>
      <c r="I4" s="4"/>
      <c r="K4" s="4" t="s">
        <v>61</v>
      </c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53" t="s">
        <v>7</v>
      </c>
      <c r="B7" s="154"/>
      <c r="C7" s="163"/>
      <c r="D7" s="161"/>
      <c r="E7" s="161"/>
      <c r="F7" s="161"/>
      <c r="G7" s="161"/>
      <c r="H7" s="161"/>
      <c r="I7" s="161"/>
      <c r="J7" s="161"/>
      <c r="K7" s="161" t="s">
        <v>78</v>
      </c>
      <c r="L7" s="161"/>
      <c r="M7" s="162"/>
      <c r="N7" s="6"/>
    </row>
    <row r="8" spans="1:14" s="5" customFormat="1" ht="24.75" customHeight="1">
      <c r="A8" s="155" t="s">
        <v>8</v>
      </c>
      <c r="B8" s="156"/>
      <c r="C8" s="157" t="s">
        <v>71</v>
      </c>
      <c r="D8" s="158"/>
      <c r="E8" s="158"/>
      <c r="F8" s="158"/>
      <c r="G8" s="158"/>
      <c r="H8" s="158"/>
      <c r="I8" s="158"/>
      <c r="J8" s="158"/>
      <c r="K8" s="158"/>
      <c r="L8" s="158"/>
      <c r="M8" s="159"/>
      <c r="N8" s="20"/>
    </row>
    <row r="9" spans="1:14" s="5" customFormat="1" ht="24.75" customHeight="1">
      <c r="A9" s="155" t="s">
        <v>10</v>
      </c>
      <c r="B9" s="156"/>
      <c r="C9" s="156"/>
      <c r="D9" s="156"/>
      <c r="E9" s="121" t="s">
        <v>11</v>
      </c>
      <c r="F9" s="122"/>
      <c r="G9" s="125"/>
      <c r="H9" s="156"/>
      <c r="I9" s="121"/>
      <c r="J9" s="121"/>
      <c r="K9" s="121"/>
      <c r="L9" s="121"/>
      <c r="M9" s="160"/>
      <c r="N9" s="6"/>
    </row>
    <row r="10" spans="1:14" s="5" customFormat="1" ht="30" customHeight="1">
      <c r="A10" s="103" t="s">
        <v>77</v>
      </c>
      <c r="B10" s="104"/>
      <c r="C10" s="107"/>
      <c r="D10" s="108"/>
      <c r="E10" s="116" t="s">
        <v>9</v>
      </c>
      <c r="F10" s="117"/>
      <c r="G10" s="104"/>
      <c r="H10" s="107"/>
      <c r="I10" s="111"/>
      <c r="J10" s="111"/>
      <c r="K10" s="111"/>
      <c r="L10" s="111"/>
      <c r="M10" s="112"/>
      <c r="N10" s="6"/>
    </row>
    <row r="11" spans="1:14" s="5" customFormat="1" ht="15" customHeight="1" thickBot="1">
      <c r="A11" s="105"/>
      <c r="B11" s="106"/>
      <c r="C11" s="109"/>
      <c r="D11" s="110"/>
      <c r="E11" s="118" t="s">
        <v>82</v>
      </c>
      <c r="F11" s="119"/>
      <c r="G11" s="120"/>
      <c r="H11" s="113" t="s">
        <v>81</v>
      </c>
      <c r="I11" s="114"/>
      <c r="J11" s="114"/>
      <c r="K11" s="114"/>
      <c r="L11" s="114"/>
      <c r="M11" s="115"/>
      <c r="N11" s="6"/>
    </row>
    <row r="12" ht="9.75" customHeight="1" thickBot="1"/>
    <row r="13" spans="1:14" ht="8.25" customHeight="1">
      <c r="A13" s="167" t="s">
        <v>25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21"/>
    </row>
    <row r="14" spans="1:14" ht="10.5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28" t="s">
        <v>2</v>
      </c>
      <c r="F15" s="129"/>
      <c r="G15" s="146"/>
      <c r="H15" s="148" t="s">
        <v>4</v>
      </c>
      <c r="I15" s="129"/>
      <c r="J15" s="149"/>
      <c r="K15" s="128" t="s">
        <v>5</v>
      </c>
      <c r="L15" s="129"/>
      <c r="M15" s="130"/>
      <c r="N15" s="22"/>
    </row>
    <row r="16" spans="1:14" ht="30" customHeight="1">
      <c r="A16" s="76">
        <v>1</v>
      </c>
      <c r="B16" s="73"/>
      <c r="C16" s="1"/>
      <c r="D16" s="2"/>
      <c r="E16" s="121"/>
      <c r="F16" s="122"/>
      <c r="G16" s="147"/>
      <c r="H16" s="124"/>
      <c r="I16" s="122"/>
      <c r="J16" s="125"/>
      <c r="K16" s="121"/>
      <c r="L16" s="122"/>
      <c r="M16" s="123"/>
      <c r="N16" s="6"/>
    </row>
    <row r="17" spans="1:14" ht="30" customHeight="1">
      <c r="A17" s="76">
        <v>2</v>
      </c>
      <c r="B17" s="73"/>
      <c r="C17" s="1"/>
      <c r="D17" s="2"/>
      <c r="E17" s="121"/>
      <c r="F17" s="122"/>
      <c r="G17" s="147"/>
      <c r="H17" s="124"/>
      <c r="I17" s="122"/>
      <c r="J17" s="125"/>
      <c r="K17" s="121"/>
      <c r="L17" s="122"/>
      <c r="M17" s="123"/>
      <c r="N17" s="6"/>
    </row>
    <row r="18" spans="1:14" ht="30" customHeight="1">
      <c r="A18" s="77">
        <v>3</v>
      </c>
      <c r="B18" s="73"/>
      <c r="C18" s="1"/>
      <c r="D18" s="2"/>
      <c r="E18" s="121"/>
      <c r="F18" s="122"/>
      <c r="G18" s="147"/>
      <c r="H18" s="124"/>
      <c r="I18" s="122"/>
      <c r="J18" s="125"/>
      <c r="K18" s="121"/>
      <c r="L18" s="122"/>
      <c r="M18" s="123"/>
      <c r="N18" s="6"/>
    </row>
    <row r="19" spans="1:14" ht="30" customHeight="1">
      <c r="A19" s="77" t="s">
        <v>65</v>
      </c>
      <c r="B19" s="73"/>
      <c r="C19" s="1"/>
      <c r="D19" s="2"/>
      <c r="E19" s="121"/>
      <c r="F19" s="122"/>
      <c r="G19" s="147"/>
      <c r="H19" s="124"/>
      <c r="I19" s="122"/>
      <c r="J19" s="125"/>
      <c r="K19" s="121"/>
      <c r="L19" s="122"/>
      <c r="M19" s="123"/>
      <c r="N19" s="6"/>
    </row>
    <row r="20" spans="1:14" ht="30" customHeight="1">
      <c r="A20" s="78">
        <v>5</v>
      </c>
      <c r="B20" s="73"/>
      <c r="C20" s="1"/>
      <c r="D20" s="2"/>
      <c r="E20" s="121"/>
      <c r="F20" s="122"/>
      <c r="G20" s="147"/>
      <c r="H20" s="124"/>
      <c r="I20" s="122"/>
      <c r="J20" s="125"/>
      <c r="K20" s="121"/>
      <c r="L20" s="122"/>
      <c r="M20" s="123"/>
      <c r="N20" s="6"/>
    </row>
    <row r="21" spans="1:14" ht="30" customHeight="1">
      <c r="A21" s="78">
        <v>6</v>
      </c>
      <c r="B21" s="73"/>
      <c r="C21" s="1"/>
      <c r="D21" s="2"/>
      <c r="E21" s="121"/>
      <c r="F21" s="122"/>
      <c r="G21" s="147"/>
      <c r="H21" s="124"/>
      <c r="I21" s="122"/>
      <c r="J21" s="125"/>
      <c r="K21" s="121"/>
      <c r="L21" s="122"/>
      <c r="M21" s="123"/>
      <c r="N21" s="6"/>
    </row>
    <row r="22" spans="1:14" ht="30" customHeight="1">
      <c r="A22" s="78">
        <v>7</v>
      </c>
      <c r="B22" s="73"/>
      <c r="C22" s="1"/>
      <c r="D22" s="2"/>
      <c r="E22" s="121"/>
      <c r="F22" s="122"/>
      <c r="G22" s="147"/>
      <c r="H22" s="124"/>
      <c r="I22" s="122"/>
      <c r="J22" s="125"/>
      <c r="K22" s="121"/>
      <c r="L22" s="122"/>
      <c r="M22" s="123"/>
      <c r="N22" s="6"/>
    </row>
    <row r="23" spans="1:14" ht="30" customHeight="1">
      <c r="A23" s="77" t="s">
        <v>66</v>
      </c>
      <c r="B23" s="73"/>
      <c r="C23" s="1"/>
      <c r="D23" s="2"/>
      <c r="E23" s="121"/>
      <c r="F23" s="122"/>
      <c r="G23" s="147"/>
      <c r="H23" s="124"/>
      <c r="I23" s="122"/>
      <c r="J23" s="125"/>
      <c r="K23" s="121"/>
      <c r="L23" s="122"/>
      <c r="M23" s="123"/>
      <c r="N23" s="6"/>
    </row>
    <row r="24" spans="1:14" ht="30" customHeight="1">
      <c r="A24" s="77" t="s">
        <v>67</v>
      </c>
      <c r="B24" s="73"/>
      <c r="C24" s="1"/>
      <c r="D24" s="2"/>
      <c r="E24" s="121"/>
      <c r="F24" s="122"/>
      <c r="G24" s="147"/>
      <c r="H24" s="124"/>
      <c r="I24" s="122"/>
      <c r="J24" s="125"/>
      <c r="K24" s="121"/>
      <c r="L24" s="122"/>
      <c r="M24" s="123"/>
      <c r="N24" s="6"/>
    </row>
    <row r="25" spans="1:14" ht="30" customHeight="1">
      <c r="A25" s="77">
        <v>10</v>
      </c>
      <c r="B25" s="73"/>
      <c r="C25" s="1"/>
      <c r="D25" s="2"/>
      <c r="E25" s="121"/>
      <c r="F25" s="122"/>
      <c r="G25" s="147"/>
      <c r="H25" s="124"/>
      <c r="I25" s="122"/>
      <c r="J25" s="125"/>
      <c r="K25" s="121"/>
      <c r="L25" s="122"/>
      <c r="M25" s="123"/>
      <c r="N25" s="6"/>
    </row>
    <row r="26" spans="1:14" ht="30" customHeight="1">
      <c r="A26" s="77">
        <v>11</v>
      </c>
      <c r="B26" s="73"/>
      <c r="C26" s="1"/>
      <c r="D26" s="2"/>
      <c r="E26" s="121"/>
      <c r="F26" s="122"/>
      <c r="G26" s="147"/>
      <c r="H26" s="124"/>
      <c r="I26" s="122"/>
      <c r="J26" s="125"/>
      <c r="K26" s="121"/>
      <c r="L26" s="122"/>
      <c r="M26" s="123"/>
      <c r="N26" s="6"/>
    </row>
    <row r="27" spans="1:14" ht="30" customHeight="1">
      <c r="A27" s="77">
        <v>12</v>
      </c>
      <c r="B27" s="73"/>
      <c r="C27" s="1"/>
      <c r="D27" s="2"/>
      <c r="E27" s="121"/>
      <c r="F27" s="122"/>
      <c r="G27" s="147"/>
      <c r="H27" s="124"/>
      <c r="I27" s="122"/>
      <c r="J27" s="125"/>
      <c r="K27" s="121"/>
      <c r="L27" s="122"/>
      <c r="M27" s="123"/>
      <c r="N27" s="6"/>
    </row>
    <row r="28" spans="1:14" ht="30" customHeight="1">
      <c r="A28" s="77">
        <v>13</v>
      </c>
      <c r="B28" s="73"/>
      <c r="C28" s="1"/>
      <c r="D28" s="2"/>
      <c r="E28" s="121"/>
      <c r="F28" s="122"/>
      <c r="G28" s="147"/>
      <c r="H28" s="124"/>
      <c r="I28" s="122"/>
      <c r="J28" s="125"/>
      <c r="K28" s="121"/>
      <c r="L28" s="122"/>
      <c r="M28" s="123"/>
      <c r="N28" s="6"/>
    </row>
    <row r="29" spans="1:14" ht="30" customHeight="1">
      <c r="A29" s="77">
        <v>14</v>
      </c>
      <c r="B29" s="73"/>
      <c r="C29" s="1"/>
      <c r="D29" s="2"/>
      <c r="E29" s="121"/>
      <c r="F29" s="122"/>
      <c r="G29" s="147"/>
      <c r="H29" s="124"/>
      <c r="I29" s="122"/>
      <c r="J29" s="125"/>
      <c r="K29" s="121"/>
      <c r="L29" s="122"/>
      <c r="M29" s="123"/>
      <c r="N29" s="6"/>
    </row>
    <row r="30" spans="1:14" ht="30" customHeight="1">
      <c r="A30" s="77">
        <v>15</v>
      </c>
      <c r="B30" s="73"/>
      <c r="C30" s="1"/>
      <c r="D30" s="2"/>
      <c r="E30" s="121"/>
      <c r="F30" s="122"/>
      <c r="G30" s="147"/>
      <c r="H30" s="124"/>
      <c r="I30" s="122"/>
      <c r="J30" s="125"/>
      <c r="K30" s="121"/>
      <c r="L30" s="122"/>
      <c r="M30" s="123"/>
      <c r="N30" s="6"/>
    </row>
    <row r="31" spans="1:14" ht="30" customHeight="1">
      <c r="A31" s="77">
        <v>16</v>
      </c>
      <c r="B31" s="73"/>
      <c r="C31" s="1"/>
      <c r="D31" s="2"/>
      <c r="E31" s="121"/>
      <c r="F31" s="122"/>
      <c r="G31" s="147"/>
      <c r="H31" s="124"/>
      <c r="I31" s="122"/>
      <c r="J31" s="125"/>
      <c r="K31" s="121"/>
      <c r="L31" s="122"/>
      <c r="M31" s="123"/>
      <c r="N31" s="6"/>
    </row>
    <row r="32" spans="1:14" ht="30" customHeight="1">
      <c r="A32" s="77">
        <v>17</v>
      </c>
      <c r="B32" s="73"/>
      <c r="C32" s="1"/>
      <c r="D32" s="2"/>
      <c r="E32" s="121"/>
      <c r="F32" s="122"/>
      <c r="G32" s="147"/>
      <c r="H32" s="124"/>
      <c r="I32" s="122"/>
      <c r="J32" s="125"/>
      <c r="K32" s="121"/>
      <c r="L32" s="122"/>
      <c r="M32" s="123"/>
      <c r="N32" s="6"/>
    </row>
    <row r="33" spans="1:14" ht="30" customHeight="1" thickBot="1">
      <c r="A33" s="77">
        <v>18</v>
      </c>
      <c r="B33" s="79"/>
      <c r="C33" s="74"/>
      <c r="D33" s="80"/>
      <c r="E33" s="131"/>
      <c r="F33" s="132"/>
      <c r="G33" s="152"/>
      <c r="H33" s="134"/>
      <c r="I33" s="132"/>
      <c r="J33" s="135"/>
      <c r="K33" s="131"/>
      <c r="L33" s="132"/>
      <c r="M33" s="133"/>
      <c r="N33" s="6"/>
    </row>
    <row r="34" spans="1:14" ht="26.25" customHeight="1">
      <c r="A34" s="165" t="s">
        <v>31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7"/>
    </row>
    <row r="35" spans="1:14" ht="26.25" customHeight="1">
      <c r="A35" s="136" t="s">
        <v>32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7"/>
    </row>
    <row r="36" spans="1:14" ht="26.25" customHeight="1">
      <c r="A36" s="2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</row>
    <row r="37" spans="2:3" s="5" customFormat="1" ht="18" customHeight="1" thickBot="1">
      <c r="B37" s="166" t="s">
        <v>14</v>
      </c>
      <c r="C37" s="166"/>
    </row>
    <row r="38" spans="2:12" s="8" customFormat="1" ht="18.75">
      <c r="B38" s="11"/>
      <c r="C38" s="12" t="s">
        <v>28</v>
      </c>
      <c r="D38" s="12" t="s">
        <v>26</v>
      </c>
      <c r="E38" s="175" t="s">
        <v>79</v>
      </c>
      <c r="F38" s="176"/>
      <c r="G38" s="177"/>
      <c r="H38" s="173" t="s">
        <v>27</v>
      </c>
      <c r="I38" s="173"/>
      <c r="J38" s="174"/>
      <c r="K38" s="18"/>
      <c r="L38" s="18"/>
    </row>
    <row r="39" spans="2:12" s="8" customFormat="1" ht="33" customHeight="1">
      <c r="B39" s="13" t="s">
        <v>12</v>
      </c>
      <c r="C39" s="9"/>
      <c r="D39" s="9"/>
      <c r="E39" s="182"/>
      <c r="F39" s="183"/>
      <c r="G39" s="184"/>
      <c r="H39" s="178"/>
      <c r="I39" s="178"/>
      <c r="J39" s="179"/>
      <c r="K39" s="19"/>
      <c r="L39" s="19"/>
    </row>
    <row r="40" spans="2:12" s="8" customFormat="1" ht="33" customHeight="1" thickBot="1">
      <c r="B40" s="14" t="s">
        <v>13</v>
      </c>
      <c r="C40" s="15"/>
      <c r="D40" s="15"/>
      <c r="E40" s="185"/>
      <c r="F40" s="186"/>
      <c r="G40" s="187"/>
      <c r="H40" s="180"/>
      <c r="I40" s="180"/>
      <c r="J40" s="181"/>
      <c r="K40" s="19"/>
      <c r="L40" s="19"/>
    </row>
    <row r="42" ht="5.25" customHeight="1"/>
    <row r="43" spans="1:14" ht="14.25">
      <c r="A43" s="150" t="s">
        <v>30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0"/>
    </row>
    <row r="44" spans="1:14" ht="14.25">
      <c r="A44" s="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0"/>
    </row>
    <row r="45" spans="1:4" ht="14.25">
      <c r="A45" s="164" t="s">
        <v>83</v>
      </c>
      <c r="B45" s="164"/>
      <c r="C45" s="164"/>
      <c r="D45" s="164"/>
    </row>
    <row r="46" spans="4:13" ht="14.25">
      <c r="D46" s="8" t="s">
        <v>29</v>
      </c>
      <c r="M46" s="27" t="s">
        <v>15</v>
      </c>
    </row>
  </sheetData>
  <sheetProtection/>
  <mergeCells count="91">
    <mergeCell ref="E32:G32"/>
    <mergeCell ref="H32:J32"/>
    <mergeCell ref="K32:M32"/>
    <mergeCell ref="E30:G30"/>
    <mergeCell ref="H30:J30"/>
    <mergeCell ref="K30:M30"/>
    <mergeCell ref="E31:G31"/>
    <mergeCell ref="H31:J31"/>
    <mergeCell ref="K31:M31"/>
    <mergeCell ref="A45:D45"/>
    <mergeCell ref="A34:M34"/>
    <mergeCell ref="B37:C37"/>
    <mergeCell ref="A13:M14"/>
    <mergeCell ref="H38:J38"/>
    <mergeCell ref="E38:G38"/>
    <mergeCell ref="H39:J39"/>
    <mergeCell ref="H40:J40"/>
    <mergeCell ref="E39:G39"/>
    <mergeCell ref="E40:G40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3:M43"/>
    <mergeCell ref="E33:G33"/>
    <mergeCell ref="E19:G19"/>
    <mergeCell ref="E20:G20"/>
    <mergeCell ref="E21:G21"/>
    <mergeCell ref="E26:G26"/>
    <mergeCell ref="E29:G29"/>
    <mergeCell ref="E28:G28"/>
    <mergeCell ref="E22:G22"/>
    <mergeCell ref="E23:G23"/>
    <mergeCell ref="E24:G24"/>
    <mergeCell ref="E25:G25"/>
    <mergeCell ref="H23:J23"/>
    <mergeCell ref="H25:J25"/>
    <mergeCell ref="E27:G27"/>
    <mergeCell ref="E18:G18"/>
    <mergeCell ref="H20:J20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A35:M35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33:M33"/>
    <mergeCell ref="K26:M26"/>
    <mergeCell ref="H26:J26"/>
    <mergeCell ref="H27:J27"/>
    <mergeCell ref="K29:M29"/>
    <mergeCell ref="K20:M20"/>
    <mergeCell ref="H21:J21"/>
    <mergeCell ref="H22:J22"/>
    <mergeCell ref="H29:J29"/>
    <mergeCell ref="H33:J33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A10:B11"/>
    <mergeCell ref="C10:D11"/>
    <mergeCell ref="H10:M10"/>
    <mergeCell ref="H11:M11"/>
    <mergeCell ref="E10:G10"/>
    <mergeCell ref="E11:G11"/>
  </mergeCells>
  <dataValidations count="15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 A30 A32">
      <formula1>"１３,⑬"</formula1>
    </dataValidation>
    <dataValidation type="list" allowBlank="1" showInputMessage="1" showErrorMessage="1" sqref="A29 A31 A33">
      <formula1>"１４,⑭"</formula1>
    </dataValidation>
    <dataValidation type="list" allowBlank="1" showInputMessage="1" showErrorMessage="1" sqref="B16:B33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88">
        <f>IF('参加申込'!C7="","",'参加申込'!C7)</f>
      </c>
      <c r="C2" s="189"/>
      <c r="D2" s="189"/>
      <c r="E2" s="75" t="s">
        <v>78</v>
      </c>
      <c r="F2" s="28"/>
      <c r="G2" s="28"/>
      <c r="H2" s="28"/>
      <c r="I2" s="28"/>
      <c r="J2" s="6"/>
    </row>
    <row r="3" spans="1:5" s="5" customFormat="1" ht="24.75" customHeight="1">
      <c r="A3" s="87" t="s">
        <v>6</v>
      </c>
      <c r="B3" s="198">
        <f>'参加申込'!C10</f>
        <v>0</v>
      </c>
      <c r="C3" s="198"/>
      <c r="D3" s="198"/>
      <c r="E3" s="199"/>
    </row>
    <row r="4" spans="1:5" s="5" customFormat="1" ht="24.75" customHeight="1">
      <c r="A4" s="89" t="s">
        <v>72</v>
      </c>
      <c r="B4" s="194">
        <f>'参加申込'!H10</f>
        <v>0</v>
      </c>
      <c r="C4" s="195"/>
      <c r="D4" s="195"/>
      <c r="E4" s="196"/>
    </row>
    <row r="5" spans="1:5" s="5" customFormat="1" ht="24.75" customHeight="1" thickBot="1">
      <c r="A5" s="88" t="s">
        <v>74</v>
      </c>
      <c r="B5" s="192"/>
      <c r="C5" s="192"/>
      <c r="D5" s="192"/>
      <c r="E5" s="193"/>
    </row>
    <row r="6" ht="9.75" customHeight="1" thickBot="1"/>
    <row r="7" spans="1:14" ht="16.5" customHeight="1">
      <c r="A7" s="153" t="s">
        <v>25</v>
      </c>
      <c r="B7" s="154"/>
      <c r="C7" s="154"/>
      <c r="D7" s="154"/>
      <c r="E7" s="197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4" t="s">
        <v>0</v>
      </c>
      <c r="B8" s="200" t="s">
        <v>73</v>
      </c>
      <c r="C8" s="200"/>
      <c r="D8" s="200"/>
      <c r="E8" s="85" t="s">
        <v>5</v>
      </c>
      <c r="F8" s="22"/>
    </row>
    <row r="9" spans="1:6" ht="30" customHeight="1">
      <c r="A9" s="90">
        <f>IF('参加申込'!A16="","",'参加申込'!A16)</f>
        <v>1</v>
      </c>
      <c r="B9" s="201">
        <f>IF('参加申込'!C16="","",'参加申込'!C16&amp;'参加申込'!D16)</f>
      </c>
      <c r="C9" s="201"/>
      <c r="D9" s="201"/>
      <c r="E9" s="91">
        <f>IF('参加申込'!K16="","",'参加申込'!K16)</f>
      </c>
      <c r="F9" s="6"/>
    </row>
    <row r="10" spans="1:6" ht="30" customHeight="1">
      <c r="A10" s="92">
        <f>IF('参加申込'!A17="","",'参加申込'!A17)</f>
        <v>2</v>
      </c>
      <c r="B10" s="191">
        <f>IF('参加申込'!C17="","",'参加申込'!C17&amp;'参加申込'!D17)</f>
      </c>
      <c r="C10" s="191"/>
      <c r="D10" s="191"/>
      <c r="E10" s="93">
        <f>IF('参加申込'!K17="","",'参加申込'!K17)</f>
      </c>
      <c r="F10" s="6"/>
    </row>
    <row r="11" spans="1:6" ht="30" customHeight="1">
      <c r="A11" s="92">
        <f>IF('参加申込'!A18="","",'参加申込'!A18)</f>
        <v>3</v>
      </c>
      <c r="B11" s="191">
        <f>IF('参加申込'!C18="","",'参加申込'!C18&amp;'参加申込'!D18)</f>
      </c>
      <c r="C11" s="191"/>
      <c r="D11" s="191"/>
      <c r="E11" s="93">
        <f>IF('参加申込'!K18="","",'参加申込'!K18)</f>
      </c>
      <c r="F11" s="6"/>
    </row>
    <row r="12" spans="1:6" ht="30" customHeight="1">
      <c r="A12" s="92" t="str">
        <f>IF('参加申込'!A19="","",'参加申込'!A19)</f>
        <v>４</v>
      </c>
      <c r="B12" s="191">
        <f>IF('参加申込'!C19="","",'参加申込'!C19&amp;'参加申込'!D19)</f>
      </c>
      <c r="C12" s="191"/>
      <c r="D12" s="191"/>
      <c r="E12" s="93">
        <f>IF('参加申込'!K19="","",'参加申込'!K19)</f>
      </c>
      <c r="F12" s="6"/>
    </row>
    <row r="13" spans="1:6" ht="30" customHeight="1">
      <c r="A13" s="92">
        <f>IF('参加申込'!A20="","",'参加申込'!A20)</f>
        <v>5</v>
      </c>
      <c r="B13" s="191">
        <f>IF('参加申込'!C20="","",'参加申込'!C20&amp;'参加申込'!D20)</f>
      </c>
      <c r="C13" s="191"/>
      <c r="D13" s="191"/>
      <c r="E13" s="93">
        <f>IF('参加申込'!K20="","",'参加申込'!K20)</f>
      </c>
      <c r="F13" s="6"/>
    </row>
    <row r="14" spans="1:6" ht="30" customHeight="1">
      <c r="A14" s="92">
        <f>IF('参加申込'!A21="","",'参加申込'!A21)</f>
        <v>6</v>
      </c>
      <c r="B14" s="191">
        <f>IF('参加申込'!C21="","",'参加申込'!C21&amp;'参加申込'!D21)</f>
      </c>
      <c r="C14" s="191"/>
      <c r="D14" s="191"/>
      <c r="E14" s="93">
        <f>IF('参加申込'!K21="","",'参加申込'!K21)</f>
      </c>
      <c r="F14" s="6"/>
    </row>
    <row r="15" spans="1:6" ht="30" customHeight="1">
      <c r="A15" s="92">
        <f>IF('参加申込'!A22="","",'参加申込'!A22)</f>
        <v>7</v>
      </c>
      <c r="B15" s="191">
        <f>IF('参加申込'!C22="","",'参加申込'!C22&amp;'参加申込'!D22)</f>
      </c>
      <c r="C15" s="191"/>
      <c r="D15" s="191"/>
      <c r="E15" s="93">
        <f>IF('参加申込'!K22="","",'参加申込'!K22)</f>
      </c>
      <c r="F15" s="6"/>
    </row>
    <row r="16" spans="1:6" ht="30" customHeight="1">
      <c r="A16" s="92" t="str">
        <f>IF('参加申込'!A23="","",'参加申込'!A23)</f>
        <v>８</v>
      </c>
      <c r="B16" s="191">
        <f>IF('参加申込'!C23="","",'参加申込'!C23&amp;'参加申込'!D23)</f>
      </c>
      <c r="C16" s="191"/>
      <c r="D16" s="191"/>
      <c r="E16" s="93">
        <f>IF('参加申込'!K23="","",'参加申込'!K23)</f>
      </c>
      <c r="F16" s="6"/>
    </row>
    <row r="17" spans="1:6" ht="30" customHeight="1">
      <c r="A17" s="92" t="str">
        <f>IF('参加申込'!A24="","",'参加申込'!A24)</f>
        <v>９</v>
      </c>
      <c r="B17" s="191">
        <f>IF('参加申込'!C24="","",'参加申込'!C24&amp;'参加申込'!D24)</f>
      </c>
      <c r="C17" s="191"/>
      <c r="D17" s="191"/>
      <c r="E17" s="93">
        <f>IF('参加申込'!K24="","",'参加申込'!K24)</f>
      </c>
      <c r="F17" s="6"/>
    </row>
    <row r="18" spans="1:6" ht="30" customHeight="1">
      <c r="A18" s="92">
        <f>IF('参加申込'!A25="","",'参加申込'!A25)</f>
        <v>10</v>
      </c>
      <c r="B18" s="191">
        <f>IF('参加申込'!C25="","",'参加申込'!C25&amp;'参加申込'!D25)</f>
      </c>
      <c r="C18" s="191"/>
      <c r="D18" s="191"/>
      <c r="E18" s="93">
        <f>IF('参加申込'!K25="","",'参加申込'!K25)</f>
      </c>
      <c r="F18" s="6"/>
    </row>
    <row r="19" spans="1:6" ht="30" customHeight="1">
      <c r="A19" s="92">
        <f>IF('参加申込'!A26="","",'参加申込'!A26)</f>
        <v>11</v>
      </c>
      <c r="B19" s="191">
        <f>IF('参加申込'!C26="","",'参加申込'!C26&amp;'参加申込'!D26)</f>
      </c>
      <c r="C19" s="191"/>
      <c r="D19" s="191"/>
      <c r="E19" s="93">
        <f>IF('参加申込'!K26="","",'参加申込'!K26)</f>
      </c>
      <c r="F19" s="6"/>
    </row>
    <row r="20" spans="1:6" ht="30" customHeight="1">
      <c r="A20" s="92">
        <f>IF('参加申込'!A27="","",'参加申込'!A27)</f>
        <v>12</v>
      </c>
      <c r="B20" s="191">
        <f>IF('参加申込'!C27="","",'参加申込'!C27&amp;'参加申込'!D27)</f>
      </c>
      <c r="C20" s="191"/>
      <c r="D20" s="191"/>
      <c r="E20" s="93">
        <f>IF('参加申込'!K27="","",'参加申込'!K27)</f>
      </c>
      <c r="F20" s="6"/>
    </row>
    <row r="21" spans="1:6" ht="30" customHeight="1">
      <c r="A21" s="92">
        <f>IF('参加申込'!A28="","",'参加申込'!A28)</f>
        <v>13</v>
      </c>
      <c r="B21" s="191">
        <f>IF('参加申込'!C28="","",'参加申込'!C28&amp;'参加申込'!D28)</f>
      </c>
      <c r="C21" s="191"/>
      <c r="D21" s="191"/>
      <c r="E21" s="93">
        <f>IF('参加申込'!K28="","",'参加申込'!K28)</f>
      </c>
      <c r="F21" s="6"/>
    </row>
    <row r="22" spans="1:6" ht="30" customHeight="1">
      <c r="A22" s="92">
        <f>IF('参加申込'!A29="","",'参加申込'!A29)</f>
        <v>14</v>
      </c>
      <c r="B22" s="191">
        <f>IF('参加申込'!C29="","",'参加申込'!C29&amp;'参加申込'!D29)</f>
      </c>
      <c r="C22" s="191"/>
      <c r="D22" s="191"/>
      <c r="E22" s="93">
        <f>IF('参加申込'!K29="","",'参加申込'!K29)</f>
      </c>
      <c r="F22" s="6"/>
    </row>
    <row r="23" spans="1:6" ht="30" customHeight="1">
      <c r="A23" s="92">
        <f>IF('参加申込'!A30="","",'参加申込'!A30)</f>
        <v>15</v>
      </c>
      <c r="B23" s="191">
        <f>IF('参加申込'!C30="","",'参加申込'!C30&amp;'参加申込'!D30)</f>
      </c>
      <c r="C23" s="191"/>
      <c r="D23" s="191"/>
      <c r="E23" s="93">
        <f>IF('参加申込'!K30="","",'参加申込'!K30)</f>
      </c>
      <c r="F23" s="6"/>
    </row>
    <row r="24" spans="1:6" ht="30" customHeight="1">
      <c r="A24" s="92">
        <f>IF('参加申込'!A31="","",'参加申込'!A31)</f>
        <v>16</v>
      </c>
      <c r="B24" s="191">
        <f>IF('参加申込'!C31="","",'参加申込'!C31&amp;'参加申込'!D31)</f>
      </c>
      <c r="C24" s="191"/>
      <c r="D24" s="191"/>
      <c r="E24" s="93">
        <f>IF('参加申込'!K31="","",'参加申込'!K31)</f>
      </c>
      <c r="F24" s="6"/>
    </row>
    <row r="25" spans="1:6" ht="30" customHeight="1">
      <c r="A25" s="92">
        <f>IF('参加申込'!A32="","",'参加申込'!A32)</f>
        <v>17</v>
      </c>
      <c r="B25" s="191">
        <f>IF('参加申込'!C32="","",'参加申込'!C32&amp;'参加申込'!D32)</f>
      </c>
      <c r="C25" s="191"/>
      <c r="D25" s="191"/>
      <c r="E25" s="93">
        <f>IF('参加申込'!K32="","",'参加申込'!K32)</f>
      </c>
      <c r="F25" s="6"/>
    </row>
    <row r="26" spans="1:6" ht="30" customHeight="1" thickBot="1">
      <c r="A26" s="94">
        <f>IF('参加申込'!A33="","",'参加申込'!A33)</f>
        <v>18</v>
      </c>
      <c r="B26" s="190">
        <f>IF('参加申込'!C33="","",'参加申込'!C33&amp;'参加申込'!D33)</f>
      </c>
      <c r="C26" s="190"/>
      <c r="D26" s="190"/>
      <c r="E26" s="95">
        <f>IF('参加申込'!K33="","",'参加申込'!K33)</f>
      </c>
      <c r="F26" s="6"/>
    </row>
    <row r="27" spans="1:14" ht="26.25" customHeight="1">
      <c r="A27" s="2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"/>
    </row>
    <row r="28" spans="1:2" s="5" customFormat="1" ht="18" customHeight="1" thickBot="1">
      <c r="A28" s="20" t="s">
        <v>14</v>
      </c>
      <c r="B28" s="20"/>
    </row>
    <row r="29" spans="1:8" s="8" customFormat="1" ht="18.75">
      <c r="A29" s="11"/>
      <c r="B29" s="81" t="s">
        <v>28</v>
      </c>
      <c r="C29" s="81" t="s">
        <v>26</v>
      </c>
      <c r="D29" s="82" t="s">
        <v>79</v>
      </c>
      <c r="E29" s="83" t="s">
        <v>27</v>
      </c>
      <c r="G29" s="18"/>
      <c r="H29" s="18"/>
    </row>
    <row r="30" spans="1:8" s="8" customFormat="1" ht="33" customHeight="1">
      <c r="A30" s="13" t="s">
        <v>12</v>
      </c>
      <c r="B30" s="96">
        <f>IF('参加申込'!C39="","",'参加申込'!C39)</f>
      </c>
      <c r="C30" s="96">
        <f>IF('参加申込'!D39="","",'参加申込'!D39)</f>
      </c>
      <c r="D30" s="96">
        <f>IF('参加申込'!E39="","",'参加申込'!E39)</f>
      </c>
      <c r="E30" s="97">
        <f>IF('参加申込'!H39="","",'参加申込'!H39)</f>
      </c>
      <c r="G30" s="19"/>
      <c r="H30" s="19"/>
    </row>
    <row r="31" spans="1:8" s="8" customFormat="1" ht="33" customHeight="1" thickBot="1">
      <c r="A31" s="14" t="s">
        <v>13</v>
      </c>
      <c r="B31" s="98">
        <f>IF('参加申込'!C40="","",'参加申込'!C40)</f>
      </c>
      <c r="C31" s="98">
        <f>IF('参加申込'!D40="","",'参加申込'!D40)</f>
      </c>
      <c r="D31" s="98">
        <f>IF('参加申込'!E40="","",'参加申込'!E40)</f>
      </c>
      <c r="E31" s="99">
        <f>IF('参加申込'!H40="","",'参加申込'!H40)</f>
      </c>
      <c r="G31" s="19"/>
      <c r="H31" s="19"/>
    </row>
    <row r="33" ht="5.25" customHeight="1"/>
  </sheetData>
  <sheetProtection/>
  <mergeCells count="24">
    <mergeCell ref="B13:D13"/>
    <mergeCell ref="B23:D23"/>
    <mergeCell ref="B24:D24"/>
    <mergeCell ref="B25:D25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2:D2"/>
    <mergeCell ref="B26:D26"/>
    <mergeCell ref="B19:D19"/>
    <mergeCell ref="B20:D20"/>
    <mergeCell ref="B17:D17"/>
    <mergeCell ref="B18:D18"/>
    <mergeCell ref="B5:E5"/>
    <mergeCell ref="B22:D22"/>
    <mergeCell ref="B4:E4"/>
    <mergeCell ref="A7:E7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0" sqref="D10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46" t="s">
        <v>86</v>
      </c>
      <c r="B1" s="246"/>
      <c r="C1" s="246"/>
      <c r="D1" s="246"/>
      <c r="E1" s="246"/>
      <c r="F1" s="246"/>
      <c r="G1" s="246"/>
      <c r="H1" s="246"/>
      <c r="I1" s="246"/>
      <c r="J1" s="246"/>
      <c r="K1" s="245"/>
      <c r="L1" s="245"/>
      <c r="M1" s="245"/>
      <c r="N1" s="245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64</v>
      </c>
      <c r="B3" s="60"/>
      <c r="C3" s="60"/>
      <c r="D3" s="60"/>
      <c r="E3" s="60"/>
      <c r="F3" s="206">
        <f>'参加申込'!C7</f>
        <v>0</v>
      </c>
      <c r="G3" s="206"/>
      <c r="H3" s="206"/>
      <c r="I3" s="206"/>
      <c r="J3" s="102" t="s">
        <v>78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2" t="s">
        <v>33</v>
      </c>
      <c r="B5" s="203"/>
      <c r="C5" s="203"/>
      <c r="D5" s="203"/>
      <c r="E5" s="204"/>
      <c r="F5" s="203" t="s">
        <v>34</v>
      </c>
      <c r="G5" s="203"/>
      <c r="H5" s="203"/>
      <c r="I5" s="203"/>
      <c r="J5" s="205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50" t="s">
        <v>30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64" t="s">
        <v>84</v>
      </c>
      <c r="D19" s="164"/>
      <c r="E19" s="164"/>
      <c r="F19" s="164"/>
    </row>
    <row r="20" spans="6:10" ht="14.25">
      <c r="F20" s="8" t="s">
        <v>29</v>
      </c>
      <c r="H20" s="207" t="s">
        <v>15</v>
      </c>
      <c r="I20" s="207"/>
      <c r="J20" s="207"/>
    </row>
  </sheetData>
  <sheetProtection/>
  <mergeCells count="7">
    <mergeCell ref="A5:E5"/>
    <mergeCell ref="F5:J5"/>
    <mergeCell ref="F3:I3"/>
    <mergeCell ref="C19:F19"/>
    <mergeCell ref="H20:J20"/>
    <mergeCell ref="C17:O17"/>
    <mergeCell ref="A1:J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7">
      <selection activeCell="C28" sqref="C28:D28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38" t="s">
        <v>43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5" customFormat="1" ht="30" customHeight="1">
      <c r="A2" s="153" t="s">
        <v>44</v>
      </c>
      <c r="B2" s="154"/>
      <c r="C2" s="239" t="str">
        <f>'参加申込'!A4</f>
        <v>第60回　香川県高等学校総合体育大会代替大会ホッケー競技</v>
      </c>
      <c r="D2" s="240"/>
      <c r="E2" s="240"/>
      <c r="F2" s="240"/>
      <c r="G2" s="240"/>
      <c r="H2" s="240"/>
      <c r="I2" s="240"/>
      <c r="J2" s="241"/>
      <c r="K2" s="241"/>
      <c r="L2" s="240"/>
      <c r="M2" s="242"/>
    </row>
    <row r="3" spans="1:13" s="5" customFormat="1" ht="24.75" customHeight="1">
      <c r="A3" s="155" t="s">
        <v>45</v>
      </c>
      <c r="B3" s="156"/>
      <c r="C3" s="229">
        <f>'参加申込'!C7</f>
        <v>0</v>
      </c>
      <c r="D3" s="230"/>
      <c r="E3" s="230"/>
      <c r="F3" s="230"/>
      <c r="G3" s="230"/>
      <c r="H3" s="230"/>
      <c r="I3" s="230"/>
      <c r="J3" s="156" t="s">
        <v>46</v>
      </c>
      <c r="K3" s="156"/>
      <c r="L3" s="230" t="str">
        <f>'参加申込'!K7</f>
        <v>女子</v>
      </c>
      <c r="M3" s="243"/>
    </row>
    <row r="4" spans="1:13" s="5" customFormat="1" ht="24.75" customHeight="1">
      <c r="A4" s="155" t="s">
        <v>47</v>
      </c>
      <c r="B4" s="156"/>
      <c r="C4" s="121" t="s">
        <v>85</v>
      </c>
      <c r="D4" s="122"/>
      <c r="E4" s="122"/>
      <c r="F4" s="122"/>
      <c r="G4" s="122"/>
      <c r="H4" s="122"/>
      <c r="I4" s="122"/>
      <c r="J4" s="244" t="s">
        <v>48</v>
      </c>
      <c r="K4" s="244"/>
      <c r="L4" s="122"/>
      <c r="M4" s="123"/>
    </row>
    <row r="5" spans="1:13" s="5" customFormat="1" ht="24.75" customHeight="1" thickBot="1">
      <c r="A5" s="236" t="s">
        <v>49</v>
      </c>
      <c r="B5" s="192"/>
      <c r="C5" s="131"/>
      <c r="D5" s="132"/>
      <c r="E5" s="132"/>
      <c r="F5" s="132"/>
      <c r="G5" s="132"/>
      <c r="H5" s="132"/>
      <c r="I5" s="132"/>
      <c r="J5" s="237"/>
      <c r="K5" s="237"/>
      <c r="L5" s="132"/>
      <c r="M5" s="133"/>
    </row>
    <row r="6" ht="9.75" customHeight="1" thickBot="1"/>
    <row r="7" spans="1:14" ht="8.25" customHeight="1">
      <c r="A7" s="167" t="s">
        <v>25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21"/>
    </row>
    <row r="8" spans="1:14" ht="10.5" customHeight="1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21"/>
    </row>
    <row r="9" spans="1:14" ht="19.5" customHeight="1">
      <c r="A9" s="42" t="s">
        <v>50</v>
      </c>
      <c r="B9" s="43" t="s">
        <v>0</v>
      </c>
      <c r="C9" s="61" t="s">
        <v>62</v>
      </c>
      <c r="D9" s="3" t="s">
        <v>1</v>
      </c>
      <c r="E9" s="17" t="s">
        <v>3</v>
      </c>
      <c r="F9" s="128" t="s">
        <v>2</v>
      </c>
      <c r="G9" s="129"/>
      <c r="H9" s="146"/>
      <c r="I9" s="148" t="s">
        <v>4</v>
      </c>
      <c r="J9" s="129"/>
      <c r="K9" s="149"/>
      <c r="L9" s="128" t="s">
        <v>5</v>
      </c>
      <c r="M9" s="130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29">
        <f>IF('参加申込'!E16="","",'参加申込'!E16)</f>
      </c>
      <c r="G10" s="230">
        <f>IF('参加申込'!F16="","",'参加申込'!F16)</f>
      </c>
      <c r="H10" s="231">
        <f>IF('参加申込'!G16="","",'参加申込'!G16)</f>
      </c>
      <c r="I10" s="232">
        <f>IF('参加申込'!H16="","",'参加申込'!H16)</f>
      </c>
      <c r="J10" s="195">
        <f>IF('参加申込'!I16="","",'参加申込'!I16)</f>
      </c>
      <c r="K10" s="233">
        <f>IF('参加申込'!J16="","",'参加申込'!J16)</f>
      </c>
      <c r="L10" s="234">
        <f>IF('参加申込'!K16="","",'参加申込'!K16)</f>
      </c>
      <c r="M10" s="235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29">
        <f>IF('参加申込'!E17="","",'参加申込'!E17)</f>
      </c>
      <c r="G11" s="230">
        <f>IF('参加申込'!F17="","",'参加申込'!F17)</f>
      </c>
      <c r="H11" s="231">
        <f>IF('参加申込'!G17="","",'参加申込'!G17)</f>
      </c>
      <c r="I11" s="232">
        <f>IF('参加申込'!H17="","",'参加申込'!H17)</f>
      </c>
      <c r="J11" s="195">
        <f>IF('参加申込'!I17="","",'参加申込'!I17)</f>
      </c>
      <c r="K11" s="233">
        <f>IF('参加申込'!J17="","",'参加申込'!J17)</f>
      </c>
      <c r="L11" s="234">
        <f>IF('参加申込'!K17="","",'参加申込'!K17)</f>
      </c>
      <c r="M11" s="235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29">
        <f>IF('参加申込'!E18="","",'参加申込'!E18)</f>
      </c>
      <c r="G12" s="230">
        <f>IF('参加申込'!F18="","",'参加申込'!F18)</f>
      </c>
      <c r="H12" s="231">
        <f>IF('参加申込'!G18="","",'参加申込'!G18)</f>
      </c>
      <c r="I12" s="232">
        <f>IF('参加申込'!H18="","",'参加申込'!H18)</f>
      </c>
      <c r="J12" s="195">
        <f>IF('参加申込'!I18="","",'参加申込'!I18)</f>
      </c>
      <c r="K12" s="233">
        <f>IF('参加申込'!J18="","",'参加申込'!J18)</f>
      </c>
      <c r="L12" s="234">
        <f>IF('参加申込'!K18="","",'参加申込'!K18)</f>
      </c>
      <c r="M12" s="235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29">
        <f>IF('参加申込'!E19="","",'参加申込'!E19)</f>
      </c>
      <c r="G13" s="230">
        <f>IF('参加申込'!F19="","",'参加申込'!F19)</f>
      </c>
      <c r="H13" s="231">
        <f>IF('参加申込'!G19="","",'参加申込'!G19)</f>
      </c>
      <c r="I13" s="232">
        <f>IF('参加申込'!H19="","",'参加申込'!H19)</f>
      </c>
      <c r="J13" s="195">
        <f>IF('参加申込'!I19="","",'参加申込'!I19)</f>
      </c>
      <c r="K13" s="233">
        <f>IF('参加申込'!J19="","",'参加申込'!J19)</f>
      </c>
      <c r="L13" s="234">
        <f>IF('参加申込'!K19="","",'参加申込'!K19)</f>
      </c>
      <c r="M13" s="235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29">
        <f>IF('参加申込'!E20="","",'参加申込'!E20)</f>
      </c>
      <c r="G14" s="230">
        <f>IF('参加申込'!F20="","",'参加申込'!F20)</f>
      </c>
      <c r="H14" s="231">
        <f>IF('参加申込'!G20="","",'参加申込'!G20)</f>
      </c>
      <c r="I14" s="232">
        <f>IF('参加申込'!H20="","",'参加申込'!H20)</f>
      </c>
      <c r="J14" s="195">
        <f>IF('参加申込'!I20="","",'参加申込'!I20)</f>
      </c>
      <c r="K14" s="233">
        <f>IF('参加申込'!J20="","",'参加申込'!J20)</f>
      </c>
      <c r="L14" s="234">
        <f>IF('参加申込'!K20="","",'参加申込'!K20)</f>
      </c>
      <c r="M14" s="235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29">
        <f>IF('参加申込'!E21="","",'参加申込'!E21)</f>
      </c>
      <c r="G15" s="230">
        <f>IF('参加申込'!F21="","",'参加申込'!F21)</f>
      </c>
      <c r="H15" s="231">
        <f>IF('参加申込'!G21="","",'参加申込'!G21)</f>
      </c>
      <c r="I15" s="232">
        <f>IF('参加申込'!H21="","",'参加申込'!H21)</f>
      </c>
      <c r="J15" s="195">
        <f>IF('参加申込'!I21="","",'参加申込'!I21)</f>
      </c>
      <c r="K15" s="233">
        <f>IF('参加申込'!J21="","",'参加申込'!J21)</f>
      </c>
      <c r="L15" s="234">
        <f>IF('参加申込'!K21="","",'参加申込'!K21)</f>
      </c>
      <c r="M15" s="235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29">
        <f>IF('参加申込'!E22="","",'参加申込'!E22)</f>
      </c>
      <c r="G16" s="230">
        <f>IF('参加申込'!F22="","",'参加申込'!F22)</f>
      </c>
      <c r="H16" s="231">
        <f>IF('参加申込'!G22="","",'参加申込'!G22)</f>
      </c>
      <c r="I16" s="232">
        <f>IF('参加申込'!H22="","",'参加申込'!H22)</f>
      </c>
      <c r="J16" s="195">
        <f>IF('参加申込'!I22="","",'参加申込'!I22)</f>
      </c>
      <c r="K16" s="233">
        <f>IF('参加申込'!J22="","",'参加申込'!J22)</f>
      </c>
      <c r="L16" s="234">
        <f>IF('参加申込'!K22="","",'参加申込'!K22)</f>
      </c>
      <c r="M16" s="235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29">
        <f>IF('参加申込'!E23="","",'参加申込'!E23)</f>
      </c>
      <c r="G17" s="230">
        <f>IF('参加申込'!F23="","",'参加申込'!F23)</f>
      </c>
      <c r="H17" s="231">
        <f>IF('参加申込'!G23="","",'参加申込'!G23)</f>
      </c>
      <c r="I17" s="232">
        <f>IF('参加申込'!H23="","",'参加申込'!H23)</f>
      </c>
      <c r="J17" s="195">
        <f>IF('参加申込'!I23="","",'参加申込'!I23)</f>
      </c>
      <c r="K17" s="233">
        <f>IF('参加申込'!J23="","",'参加申込'!J23)</f>
      </c>
      <c r="L17" s="234">
        <f>IF('参加申込'!K23="","",'参加申込'!K23)</f>
      </c>
      <c r="M17" s="235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29">
        <f>IF('参加申込'!E24="","",'参加申込'!E24)</f>
      </c>
      <c r="G18" s="230">
        <f>IF('参加申込'!F24="","",'参加申込'!F24)</f>
      </c>
      <c r="H18" s="231">
        <f>IF('参加申込'!G24="","",'参加申込'!G24)</f>
      </c>
      <c r="I18" s="232">
        <f>IF('参加申込'!H24="","",'参加申込'!H24)</f>
      </c>
      <c r="J18" s="195">
        <f>IF('参加申込'!I24="","",'参加申込'!I24)</f>
      </c>
      <c r="K18" s="233">
        <f>IF('参加申込'!J24="","",'参加申込'!J24)</f>
      </c>
      <c r="L18" s="234">
        <f>IF('参加申込'!K24="","",'参加申込'!K24)</f>
      </c>
      <c r="M18" s="235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29">
        <f>IF('参加申込'!E25="","",'参加申込'!E25)</f>
      </c>
      <c r="G19" s="230">
        <f>IF('参加申込'!F25="","",'参加申込'!F25)</f>
      </c>
      <c r="H19" s="231">
        <f>IF('参加申込'!G25="","",'参加申込'!G25)</f>
      </c>
      <c r="I19" s="232">
        <f>IF('参加申込'!H25="","",'参加申込'!H25)</f>
      </c>
      <c r="J19" s="195">
        <f>IF('参加申込'!I25="","",'参加申込'!I25)</f>
      </c>
      <c r="K19" s="233">
        <f>IF('参加申込'!J25="","",'参加申込'!J25)</f>
      </c>
      <c r="L19" s="234">
        <f>IF('参加申込'!K25="","",'参加申込'!K25)</f>
      </c>
      <c r="M19" s="235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29">
        <f>IF('参加申込'!E26="","",'参加申込'!E26)</f>
      </c>
      <c r="G20" s="230">
        <f>IF('参加申込'!F26="","",'参加申込'!F26)</f>
      </c>
      <c r="H20" s="231">
        <f>IF('参加申込'!G26="","",'参加申込'!G26)</f>
      </c>
      <c r="I20" s="232">
        <f>IF('参加申込'!H26="","",'参加申込'!H26)</f>
      </c>
      <c r="J20" s="195">
        <f>IF('参加申込'!I26="","",'参加申込'!I26)</f>
      </c>
      <c r="K20" s="233">
        <f>IF('参加申込'!J26="","",'参加申込'!J26)</f>
      </c>
      <c r="L20" s="234">
        <f>IF('参加申込'!K26="","",'参加申込'!K26)</f>
      </c>
      <c r="M20" s="235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29">
        <f>IF('参加申込'!E27="","",'参加申込'!E27)</f>
      </c>
      <c r="G21" s="230">
        <f>IF('参加申込'!F27="","",'参加申込'!F27)</f>
      </c>
      <c r="H21" s="231">
        <f>IF('参加申込'!G27="","",'参加申込'!G27)</f>
      </c>
      <c r="I21" s="232">
        <f>IF('参加申込'!H27="","",'参加申込'!H27)</f>
      </c>
      <c r="J21" s="195">
        <f>IF('参加申込'!I27="","",'参加申込'!I27)</f>
      </c>
      <c r="K21" s="233">
        <f>IF('参加申込'!J27="","",'参加申込'!J27)</f>
      </c>
      <c r="L21" s="234">
        <f>IF('参加申込'!K27="","",'参加申込'!K27)</f>
      </c>
      <c r="M21" s="235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29">
        <f>IF('参加申込'!E28="","",'参加申込'!E28)</f>
      </c>
      <c r="G22" s="230">
        <f>IF('参加申込'!F28="","",'参加申込'!F28)</f>
      </c>
      <c r="H22" s="231">
        <f>IF('参加申込'!G28="","",'参加申込'!G28)</f>
      </c>
      <c r="I22" s="232">
        <f>IF('参加申込'!H28="","",'参加申込'!H28)</f>
      </c>
      <c r="J22" s="195">
        <f>IF('参加申込'!I28="","",'参加申込'!I28)</f>
      </c>
      <c r="K22" s="233">
        <f>IF('参加申込'!J28="","",'参加申込'!J28)</f>
      </c>
      <c r="L22" s="234">
        <f>IF('参加申込'!K28="","",'参加申込'!K28)</f>
      </c>
      <c r="M22" s="235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29">
        <f>IF('参加申込'!E29="","",'参加申込'!E29)</f>
      </c>
      <c r="G23" s="230">
        <f>IF('参加申込'!F29="","",'参加申込'!F29)</f>
      </c>
      <c r="H23" s="231">
        <f>IF('参加申込'!G29="","",'参加申込'!G29)</f>
      </c>
      <c r="I23" s="232">
        <f>IF('参加申込'!H29="","",'参加申込'!H29)</f>
      </c>
      <c r="J23" s="195">
        <f>IF('参加申込'!I29="","",'参加申込'!I29)</f>
      </c>
      <c r="K23" s="233">
        <f>IF('参加申込'!J29="","",'参加申込'!J29)</f>
      </c>
      <c r="L23" s="234">
        <f>IF('参加申込'!K29="","",'参加申込'!K29)</f>
      </c>
      <c r="M23" s="235">
        <f>IF('参加申込'!L29="","",'参加申込'!L29)</f>
      </c>
      <c r="N23" s="6"/>
    </row>
    <row r="24" spans="1:14" ht="30" customHeight="1">
      <c r="A24" s="44"/>
      <c r="B24" s="62">
        <f>IF('参加申込'!A30="","",'参加申込'!A30)</f>
        <v>15</v>
      </c>
      <c r="C24" s="63">
        <f>IF('参加申込'!B30="","",'参加申込'!B30)</f>
      </c>
      <c r="D24" s="64">
        <f>IF('参加申込'!C30="","",'参加申込'!C30)</f>
      </c>
      <c r="E24" s="65">
        <f>IF('参加申込'!D30="","",'参加申込'!D30)</f>
      </c>
      <c r="F24" s="229">
        <f>IF('参加申込'!E30="","",'参加申込'!E30)</f>
      </c>
      <c r="G24" s="230">
        <f>IF('参加申込'!F30="","",'参加申込'!F30)</f>
      </c>
      <c r="H24" s="231">
        <f>IF('参加申込'!G30="","",'参加申込'!G30)</f>
      </c>
      <c r="I24" s="232">
        <f>IF('参加申込'!H30="","",'参加申込'!H30)</f>
      </c>
      <c r="J24" s="195">
        <f>IF('参加申込'!I30="","",'参加申込'!I30)</f>
      </c>
      <c r="K24" s="233">
        <f>IF('参加申込'!J30="","",'参加申込'!J30)</f>
      </c>
      <c r="L24" s="234">
        <f>IF('参加申込'!K30="","",'参加申込'!K30)</f>
      </c>
      <c r="M24" s="235">
        <f>IF('参加申込'!L30="","",'参加申込'!L30)</f>
      </c>
      <c r="N24" s="6"/>
    </row>
    <row r="25" spans="1:14" ht="30" customHeight="1">
      <c r="A25" s="44"/>
      <c r="B25" s="62">
        <f>IF('参加申込'!A31="","",'参加申込'!A31)</f>
        <v>16</v>
      </c>
      <c r="C25" s="63">
        <f>IF('参加申込'!B31="","",'参加申込'!B31)</f>
      </c>
      <c r="D25" s="64">
        <f>IF('参加申込'!C31="","",'参加申込'!C31)</f>
      </c>
      <c r="E25" s="65">
        <f>IF('参加申込'!D31="","",'参加申込'!D31)</f>
      </c>
      <c r="F25" s="229">
        <f>IF('参加申込'!E31="","",'参加申込'!E31)</f>
      </c>
      <c r="G25" s="230">
        <f>IF('参加申込'!F31="","",'参加申込'!F31)</f>
      </c>
      <c r="H25" s="231">
        <f>IF('参加申込'!G31="","",'参加申込'!G31)</f>
      </c>
      <c r="I25" s="232">
        <f>IF('参加申込'!H31="","",'参加申込'!H31)</f>
      </c>
      <c r="J25" s="195">
        <f>IF('参加申込'!I31="","",'参加申込'!I31)</f>
      </c>
      <c r="K25" s="233">
        <f>IF('参加申込'!J31="","",'参加申込'!J31)</f>
      </c>
      <c r="L25" s="234">
        <f>IF('参加申込'!K31="","",'参加申込'!K31)</f>
      </c>
      <c r="M25" s="235">
        <f>IF('参加申込'!L31="","",'参加申込'!L31)</f>
      </c>
      <c r="N25" s="6"/>
    </row>
    <row r="26" spans="1:14" ht="30" customHeight="1">
      <c r="A26" s="44"/>
      <c r="B26" s="62">
        <f>IF('参加申込'!A32="","",'参加申込'!A32)</f>
        <v>17</v>
      </c>
      <c r="C26" s="63">
        <f>IF('参加申込'!B32="","",'参加申込'!B32)</f>
      </c>
      <c r="D26" s="64">
        <f>IF('参加申込'!C32="","",'参加申込'!C32)</f>
      </c>
      <c r="E26" s="65">
        <f>IF('参加申込'!D32="","",'参加申込'!D32)</f>
      </c>
      <c r="F26" s="229">
        <f>IF('参加申込'!E32="","",'参加申込'!E32)</f>
      </c>
      <c r="G26" s="230">
        <f>IF('参加申込'!F32="","",'参加申込'!F32)</f>
      </c>
      <c r="H26" s="231">
        <f>IF('参加申込'!G32="","",'参加申込'!G32)</f>
      </c>
      <c r="I26" s="232">
        <f>IF('参加申込'!H32="","",'参加申込'!H32)</f>
      </c>
      <c r="J26" s="195">
        <f>IF('参加申込'!I32="","",'参加申込'!I32)</f>
      </c>
      <c r="K26" s="233">
        <f>IF('参加申込'!J32="","",'参加申込'!J32)</f>
      </c>
      <c r="L26" s="234">
        <f>IF('参加申込'!K32="","",'参加申込'!K32)</f>
      </c>
      <c r="M26" s="235">
        <f>IF('参加申込'!L32="","",'参加申込'!L32)</f>
      </c>
      <c r="N26" s="6"/>
    </row>
    <row r="27" spans="1:14" ht="30" customHeight="1" thickBot="1">
      <c r="A27" s="45"/>
      <c r="B27" s="66">
        <f>IF('参加申込'!A33="","",'参加申込'!A33)</f>
        <v>18</v>
      </c>
      <c r="C27" s="67">
        <f>IF('参加申込'!B33="","",'参加申込'!B33)</f>
      </c>
      <c r="D27" s="68">
        <f>IF('参加申込'!C33="","",'参加申込'!C33)</f>
      </c>
      <c r="E27" s="69">
        <f>IF('参加申込'!D33="","",'参加申込'!D33)</f>
      </c>
      <c r="F27" s="220">
        <f>IF('参加申込'!E33="","",'参加申込'!E33)</f>
      </c>
      <c r="G27" s="221">
        <f>IF('参加申込'!F33="","",'参加申込'!F33)</f>
      </c>
      <c r="H27" s="222">
        <f>IF('参加申込'!G33="","",'参加申込'!G33)</f>
      </c>
      <c r="I27" s="223">
        <f>IF('参加申込'!H33="","",'参加申込'!H33)</f>
      </c>
      <c r="J27" s="221">
        <f>IF('参加申込'!I33="","",'参加申込'!I33)</f>
      </c>
      <c r="K27" s="224">
        <f>IF('参加申込'!J33="","",'参加申込'!J33)</f>
      </c>
      <c r="L27" s="225">
        <f>IF('参加申込'!K33="","",'参加申込'!K33)</f>
      </c>
      <c r="M27" s="226">
        <f>IF('参加申込'!L33="","",'参加申込'!L33)</f>
      </c>
      <c r="N27" s="6"/>
    </row>
    <row r="28" spans="1:17" ht="26.25" customHeight="1">
      <c r="A28" s="227" t="s">
        <v>6</v>
      </c>
      <c r="B28" s="228"/>
      <c r="C28" s="212">
        <f>'参加申込'!C10</f>
        <v>0</v>
      </c>
      <c r="D28" s="212"/>
      <c r="E28" s="46" t="s">
        <v>51</v>
      </c>
      <c r="F28" s="212">
        <f>'参加申込'!H10</f>
        <v>0</v>
      </c>
      <c r="G28" s="212"/>
      <c r="H28" s="212"/>
      <c r="I28" s="212"/>
      <c r="J28" s="212"/>
      <c r="K28" s="29"/>
      <c r="L28" s="29"/>
      <c r="M28" s="47"/>
      <c r="N28" s="7"/>
      <c r="P28" s="72"/>
      <c r="Q28" t="s">
        <v>63</v>
      </c>
    </row>
    <row r="29" spans="1:14" ht="26.25" customHeight="1">
      <c r="A29" s="213" t="s">
        <v>52</v>
      </c>
      <c r="B29" s="214"/>
      <c r="C29" s="48"/>
      <c r="D29" s="48"/>
      <c r="E29" s="22" t="s">
        <v>53</v>
      </c>
      <c r="F29" s="49"/>
      <c r="G29" s="49"/>
      <c r="H29" s="49"/>
      <c r="I29" s="49" t="s">
        <v>54</v>
      </c>
      <c r="J29" s="49"/>
      <c r="K29" s="49"/>
      <c r="L29" s="49"/>
      <c r="M29" s="50"/>
      <c r="N29" s="7"/>
    </row>
    <row r="30" spans="1:14" ht="10.5" customHeight="1" thickBot="1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7"/>
    </row>
    <row r="31" spans="3:4" s="5" customFormat="1" ht="18" customHeight="1" thickBot="1">
      <c r="C31" s="217"/>
      <c r="D31" s="217"/>
    </row>
    <row r="32" spans="3:13" s="8" customFormat="1" ht="22.5" customHeight="1">
      <c r="C32" s="55"/>
      <c r="D32" s="56"/>
      <c r="E32" s="57" t="s">
        <v>55</v>
      </c>
      <c r="F32" s="57"/>
      <c r="G32" s="218" t="s">
        <v>56</v>
      </c>
      <c r="H32" s="218"/>
      <c r="I32" s="218"/>
      <c r="J32" s="219"/>
      <c r="K32"/>
      <c r="L32" s="18"/>
      <c r="M32" s="18"/>
    </row>
    <row r="33" spans="3:13" s="8" customFormat="1" ht="22.5" customHeight="1">
      <c r="C33" s="213" t="s">
        <v>57</v>
      </c>
      <c r="D33" s="214"/>
      <c r="E33" s="70">
        <f>'参加申込'!C39</f>
        <v>0</v>
      </c>
      <c r="F33" s="6"/>
      <c r="G33" s="215">
        <f>'参加申込'!C40</f>
        <v>0</v>
      </c>
      <c r="H33" s="215"/>
      <c r="I33" s="215"/>
      <c r="J33" s="216"/>
      <c r="K33"/>
      <c r="L33" s="19"/>
      <c r="M33" s="19"/>
    </row>
    <row r="34" spans="3:13" s="8" customFormat="1" ht="22.5" customHeight="1">
      <c r="C34" s="213" t="s">
        <v>58</v>
      </c>
      <c r="D34" s="214"/>
      <c r="E34" s="70">
        <f>'参加申込'!D39</f>
        <v>0</v>
      </c>
      <c r="F34" s="6"/>
      <c r="G34" s="215">
        <f>'参加申込'!D40</f>
        <v>0</v>
      </c>
      <c r="H34" s="215"/>
      <c r="I34" s="215"/>
      <c r="J34" s="216"/>
      <c r="K34" s="5"/>
      <c r="L34" s="19"/>
      <c r="M34" s="19"/>
    </row>
    <row r="35" spans="3:11" ht="22.5" customHeight="1">
      <c r="C35" s="213" t="s">
        <v>80</v>
      </c>
      <c r="D35" s="214"/>
      <c r="E35" s="70">
        <f>'参加申込'!E39</f>
        <v>0</v>
      </c>
      <c r="F35" s="6"/>
      <c r="G35" s="215">
        <f>'参加申込'!E40</f>
        <v>0</v>
      </c>
      <c r="H35" s="215"/>
      <c r="I35" s="215"/>
      <c r="J35" s="216"/>
      <c r="K35" s="5"/>
    </row>
    <row r="36" spans="3:14" ht="22.5" customHeight="1" thickBot="1">
      <c r="C36" s="208" t="s">
        <v>59</v>
      </c>
      <c r="D36" s="209"/>
      <c r="E36" s="71">
        <f>'参加申込'!H39</f>
        <v>0</v>
      </c>
      <c r="F36" s="41"/>
      <c r="G36" s="210">
        <f>'参加申込'!H40</f>
        <v>0</v>
      </c>
      <c r="H36" s="210"/>
      <c r="I36" s="210"/>
      <c r="J36" s="211"/>
      <c r="N36" s="10"/>
    </row>
    <row r="37" spans="2:14" ht="14.25">
      <c r="B37" s="26"/>
      <c r="E37" s="8"/>
      <c r="L37" s="5"/>
      <c r="M37" s="5"/>
      <c r="N37" s="10"/>
    </row>
    <row r="38" spans="2:14" ht="21.75" customHeight="1" thickBot="1">
      <c r="B38" s="26"/>
      <c r="D38" s="58" t="s">
        <v>60</v>
      </c>
      <c r="E38" s="59"/>
      <c r="F38" s="59"/>
      <c r="G38" s="59"/>
      <c r="H38" s="59"/>
      <c r="L38" s="5"/>
      <c r="M38" s="5"/>
      <c r="N38" s="10"/>
    </row>
    <row r="39" ht="14.25">
      <c r="B39" s="10"/>
    </row>
  </sheetData>
  <sheetProtection/>
  <mergeCells count="85">
    <mergeCell ref="L24:M24"/>
    <mergeCell ref="F25:H25"/>
    <mergeCell ref="I25:K25"/>
    <mergeCell ref="L25:M25"/>
    <mergeCell ref="F26:H26"/>
    <mergeCell ref="I26:K26"/>
    <mergeCell ref="L26:M26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7:M27"/>
    <mergeCell ref="A28:B28"/>
    <mergeCell ref="F22:H22"/>
    <mergeCell ref="I22:K22"/>
    <mergeCell ref="L22:M22"/>
    <mergeCell ref="F23:H23"/>
    <mergeCell ref="I23:K23"/>
    <mergeCell ref="L23:M23"/>
    <mergeCell ref="F24:H24"/>
    <mergeCell ref="I24:K24"/>
    <mergeCell ref="A29:B29"/>
    <mergeCell ref="C31:D31"/>
    <mergeCell ref="G32:J32"/>
    <mergeCell ref="C33:D33"/>
    <mergeCell ref="G33:J33"/>
    <mergeCell ref="F27:H27"/>
    <mergeCell ref="I27:K27"/>
    <mergeCell ref="C36:D36"/>
    <mergeCell ref="G36:J36"/>
    <mergeCell ref="C28:D28"/>
    <mergeCell ref="F28:J28"/>
    <mergeCell ref="C34:D34"/>
    <mergeCell ref="G34:J34"/>
    <mergeCell ref="C35:D35"/>
    <mergeCell ref="G35:J35"/>
  </mergeCells>
  <dataValidations count="3">
    <dataValidation allowBlank="1" showInputMessage="1" showErrorMessage="1" imeMode="fullKatakana" sqref="I17 F17 F10:K16 F18:K27"/>
    <dataValidation allowBlank="1" showInputMessage="1" showErrorMessage="1" imeMode="hiragana" sqref="D10:E27"/>
    <dataValidation allowBlank="1" showInputMessage="1" showErrorMessage="1" imeMode="fullAlpha" sqref="C10:C27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2013-03-25T00:34:26Z</cp:lastPrinted>
  <dcterms:created xsi:type="dcterms:W3CDTF">2001-05-24T02:08:35Z</dcterms:created>
  <dcterms:modified xsi:type="dcterms:W3CDTF">2020-05-19T03:37:54Z</dcterms:modified>
  <cp:category/>
  <cp:version/>
  <cp:contentType/>
  <cp:contentStatus/>
</cp:coreProperties>
</file>